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425" windowWidth="22695" windowHeight="8505"/>
  </bookViews>
  <sheets>
    <sheet name="2024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<sst xmlns="http://schemas.openxmlformats.org/spreadsheetml/2006/main" count="126" uniqueCount="49">
  <si>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</si>
  <si>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</si>
  <si>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</si>
  <si>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</si>
  <si>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</si>
  <si>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</si>
  <si>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</si>
  <si>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</si>
  <si>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</si>
  <si>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</si>
  <si>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</si>
  <si>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</si>
  <si>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</si>
  <si>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</si>
  <si>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</si>
  <si>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</si>
  <si>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</si>
  <si>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</si>
  <si>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</si>
  <si>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</si>
  <si>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</si>
  <si>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</si>
  <si>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</si>
  <si>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</si>
  <si>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</si>
  <si>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</si>
  <si>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</si>
  <si>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</si>
  <si>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</si>
  <si>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</si>
  <si>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</si>
  <si>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</si>
  <si>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</si>
  <si>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</si>
  <si>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</si>
  <si>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</si>
  <si>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</si>
  <si>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</si>
  <si>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</si>
  <si>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</si>
  <si>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</si>
  <si>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</si>
  <si>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</si>
  <si>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</si>
  <si>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</si>
  <si>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</si>
  <si>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</si>
  <si>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</si>
  <si>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26.08.2024г.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</si>
</sst>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topLeftCell="A62" zoomScale="80" zoomScaleNormal="80" workbookViewId="0">
      <selection activeCell="E109" sqref="E109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20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6" t="s">
        <v>0</v>
      </c>
      <c r="B5" s="123" t="s">
        <v>1</v>
      </c>
      <c r="C5" s="123" t="s">
        <v>2</v>
      </c>
      <c r="D5" s="123" t="s">
        <v>3</v>
      </c>
      <c r="E5" s="124" t="s">
        <v>4</v>
      </c>
      <c r="F5" s="123" t="s">
        <v>5</v>
      </c>
      <c r="G5" s="123" t="s">
        <v>6</v>
      </c>
      <c r="H5" s="123" t="s">
        <v>7</v>
      </c>
      <c r="I5" s="121" t="s">
        <v>8</v>
      </c>
      <c r="J5" s="122"/>
      <c r="K5" s="3"/>
    </row>
    <row r="6" spans="1:11" ht="41.25" customHeight="1" x14ac:dyDescent="0.25">
      <c r="A6" s="97"/>
      <c r="B6" s="100"/>
      <c r="C6" s="100"/>
      <c r="D6" s="100"/>
      <c r="E6" s="125"/>
      <c r="F6" s="100"/>
      <c r="G6" s="100"/>
      <c r="H6" s="100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1" t="s">
        <v>11</v>
      </c>
      <c r="B8" s="102"/>
      <c r="C8" s="102"/>
      <c r="D8" s="102"/>
      <c r="E8" s="102"/>
      <c r="F8" s="102"/>
      <c r="G8" s="102"/>
      <c r="H8" s="102"/>
      <c r="I8" s="103"/>
      <c r="J8" s="15"/>
      <c r="K8" s="3"/>
    </row>
    <row r="9" spans="1:11" ht="16.5" customHeight="1" x14ac:dyDescent="0.25">
      <c r="A9" s="95" t="s">
        <v>16</v>
      </c>
      <c r="B9" s="98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6"/>
      <c r="B10" s="99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89" t="s">
        <v>12</v>
      </c>
      <c r="B11" s="90"/>
      <c r="C11" s="91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1" t="s">
        <v>13</v>
      </c>
      <c r="B13" s="102"/>
      <c r="C13" s="102"/>
      <c r="D13" s="102"/>
      <c r="E13" s="102"/>
      <c r="F13" s="102"/>
      <c r="G13" s="102"/>
      <c r="H13" s="102"/>
      <c r="I13" s="103"/>
      <c r="J13" s="15"/>
      <c r="K13" s="3"/>
    </row>
    <row r="14" spans="1:11" ht="16.5" customHeight="1" x14ac:dyDescent="0.25">
      <c r="A14" s="127" t="s">
        <v>16</v>
      </c>
      <c r="B14" s="12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6"/>
      <c r="B15" s="99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89" t="s">
        <v>12</v>
      </c>
      <c r="B16" s="90"/>
      <c r="C16" s="91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1" t="s">
        <v>14</v>
      </c>
      <c r="B18" s="102"/>
      <c r="C18" s="102"/>
      <c r="D18" s="102"/>
      <c r="E18" s="102"/>
      <c r="F18" s="102"/>
      <c r="G18" s="102"/>
      <c r="H18" s="102"/>
      <c r="I18" s="103"/>
      <c r="J18" s="15"/>
      <c r="K18" s="3"/>
    </row>
    <row r="19" spans="1:11" ht="16.5" customHeight="1" thickBot="1" x14ac:dyDescent="0.3">
      <c r="A19" s="95" t="s">
        <v>16</v>
      </c>
      <c r="B19" s="128" t="s">
        <v>32</v>
      </c>
      <c r="C19" s="16" t="s">
        <v>18</v>
      </c>
      <c r="D19" s="9">
        <v>2</v>
      </c>
      <c r="E19" s="17">
        <v>1244.46</v>
      </c>
      <c r="F19" s="18">
        <v>2</v>
      </c>
      <c r="G19" s="18">
        <v>2</v>
      </c>
      <c r="H19" s="18"/>
      <c r="I19" s="19"/>
      <c r="J19" s="20"/>
      <c r="K19" s="3"/>
    </row>
    <row r="20" spans="1:11" ht="16.5" x14ac:dyDescent="0.25">
      <c r="A20" s="96"/>
      <c r="B20" s="99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89" t="s">
        <v>12</v>
      </c>
      <c r="B21" s="90"/>
      <c r="C21" s="91"/>
      <c r="D21" s="22">
        <f t="shared" ref="D21:I21" si="2">SUM(D19:D20)</f>
        <v>2</v>
      </c>
      <c r="E21" s="23">
        <f t="shared" si="2"/>
        <v>1244.46</v>
      </c>
      <c r="F21" s="24">
        <f t="shared" si="2"/>
        <v>2</v>
      </c>
      <c r="G21" s="24">
        <f t="shared" si="2"/>
        <v>2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04" t="s">
        <v>27</v>
      </c>
      <c r="B23" s="105"/>
      <c r="C23" s="105"/>
      <c r="D23" s="105"/>
      <c r="E23" s="105"/>
      <c r="F23" s="105"/>
      <c r="G23" s="105"/>
      <c r="H23" s="105"/>
      <c r="I23" s="106"/>
      <c r="J23" s="31"/>
      <c r="K23" s="3"/>
    </row>
    <row r="24" spans="1:11" ht="16.5" customHeight="1" thickBot="1" x14ac:dyDescent="0.3">
      <c r="A24" s="95" t="s">
        <v>16</v>
      </c>
      <c r="B24" s="12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6"/>
      <c r="B25" s="99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89" t="s">
        <v>12</v>
      </c>
      <c r="B26" s="90"/>
      <c r="C26" s="91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107" t="s">
        <v>36</v>
      </c>
      <c r="B28" s="102"/>
      <c r="C28" s="102"/>
      <c r="D28" s="102"/>
      <c r="E28" s="102"/>
      <c r="F28" s="102"/>
      <c r="G28" s="102"/>
      <c r="H28" s="102"/>
      <c r="I28" s="108"/>
      <c r="J28" s="15"/>
      <c r="K28" s="3"/>
    </row>
    <row r="29" spans="1:11" ht="16.5" customHeight="1" x14ac:dyDescent="0.25">
      <c r="A29" s="95" t="s">
        <v>16</v>
      </c>
      <c r="B29" s="98" t="s">
        <v>30</v>
      </c>
      <c r="C29" s="21" t="s">
        <v>17</v>
      </c>
      <c r="D29" s="9">
        <v>8</v>
      </c>
      <c r="E29" s="17">
        <v>132455.01</v>
      </c>
      <c r="F29" s="18">
        <v>1</v>
      </c>
      <c r="G29" s="18">
        <v>7</v>
      </c>
      <c r="H29" s="18"/>
      <c r="I29" s="32"/>
      <c r="J29" s="33"/>
      <c r="K29" s="3"/>
    </row>
    <row r="30" spans="1:11" s="39" customFormat="1" ht="16.5" customHeight="1" x14ac:dyDescent="0.25">
      <c r="A30" s="96"/>
      <c r="B30" s="99"/>
      <c r="C30" s="21" t="s">
        <v>21</v>
      </c>
      <c r="D30" s="76">
        <v>80</v>
      </c>
      <c r="E30" s="17">
        <v>931312.5</v>
      </c>
      <c r="F30" s="18">
        <v>34</v>
      </c>
      <c r="G30" s="18">
        <v>70</v>
      </c>
      <c r="H30" s="18"/>
      <c r="I30" s="32"/>
      <c r="J30" s="34"/>
      <c r="K30" s="40"/>
    </row>
    <row r="31" spans="1:11" ht="16.5" x14ac:dyDescent="0.25">
      <c r="A31" s="96"/>
      <c r="B31" s="99"/>
      <c r="C31" s="21" t="s">
        <v>22</v>
      </c>
      <c r="D31" s="9">
        <v>8</v>
      </c>
      <c r="E31" s="17">
        <v>88082.82</v>
      </c>
      <c r="F31" s="18">
        <v>1</v>
      </c>
      <c r="G31" s="18">
        <v>7</v>
      </c>
      <c r="H31" s="18"/>
      <c r="I31" s="19"/>
      <c r="J31" s="34"/>
      <c r="K31" s="3"/>
    </row>
    <row r="32" spans="1:11" ht="16.5" x14ac:dyDescent="0.25">
      <c r="A32" s="96"/>
      <c r="B32" s="99"/>
      <c r="C32" s="21" t="s">
        <v>25</v>
      </c>
      <c r="D32" s="9">
        <v>8</v>
      </c>
      <c r="E32" s="17">
        <v>49670</v>
      </c>
      <c r="F32" s="18">
        <v>1</v>
      </c>
      <c r="G32" s="18">
        <v>7</v>
      </c>
      <c r="H32" s="18"/>
      <c r="I32" s="19"/>
      <c r="J32" s="34"/>
      <c r="K32" s="3"/>
    </row>
    <row r="33" spans="1:11" s="39" customFormat="1" ht="16.5" x14ac:dyDescent="0.25">
      <c r="A33" s="96"/>
      <c r="B33" s="99"/>
      <c r="C33" s="21" t="s">
        <v>23</v>
      </c>
      <c r="D33" s="78">
        <v>8</v>
      </c>
      <c r="E33" s="17">
        <v>27575.759999999998</v>
      </c>
      <c r="F33" s="18"/>
      <c r="G33" s="18">
        <v>7</v>
      </c>
      <c r="H33" s="18"/>
      <c r="I33" s="19"/>
      <c r="J33" s="34"/>
      <c r="K33" s="40"/>
    </row>
    <row r="34" spans="1:11" thickBot="1" x14ac:dyDescent="0.3">
      <c r="A34" s="89" t="s">
        <v>12</v>
      </c>
      <c r="B34" s="90"/>
      <c r="C34" s="91"/>
      <c r="D34" s="22">
        <f t="shared" ref="D34:I34" si="4">SUM(D29:D33)</f>
        <v>112</v>
      </c>
      <c r="E34" s="23">
        <f t="shared" si="4"/>
        <v>1229096.0900000001</v>
      </c>
      <c r="F34" s="24">
        <f t="shared" si="4"/>
        <v>37</v>
      </c>
      <c r="G34" s="24">
        <f t="shared" si="4"/>
        <v>98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9" t="s">
        <v>35</v>
      </c>
      <c r="B36" s="110"/>
      <c r="C36" s="110"/>
      <c r="D36" s="110"/>
      <c r="E36" s="110"/>
      <c r="F36" s="110"/>
      <c r="G36" s="110"/>
      <c r="H36" s="110"/>
      <c r="I36" s="111"/>
      <c r="J36" s="15"/>
      <c r="K36" s="3"/>
    </row>
    <row r="37" spans="1:11" ht="16.5" customHeight="1" x14ac:dyDescent="0.25">
      <c r="A37" s="95" t="s">
        <v>16</v>
      </c>
      <c r="B37" s="98" t="s">
        <v>30</v>
      </c>
      <c r="C37" s="79" t="s">
        <v>17</v>
      </c>
      <c r="D37" s="9">
        <v>3</v>
      </c>
      <c r="E37" s="17">
        <v>34000.199999999997</v>
      </c>
      <c r="F37" s="18"/>
      <c r="G37" s="18">
        <v>3</v>
      </c>
      <c r="H37" s="18"/>
      <c r="I37" s="32"/>
      <c r="J37" s="33"/>
      <c r="K37" s="3"/>
    </row>
    <row r="38" spans="1:11" ht="16.5" x14ac:dyDescent="0.25">
      <c r="A38" s="96"/>
      <c r="B38" s="99"/>
      <c r="C38" s="21" t="s">
        <v>18</v>
      </c>
      <c r="D38" s="9">
        <v>33</v>
      </c>
      <c r="E38" s="17">
        <v>380160</v>
      </c>
      <c r="F38" s="18">
        <v>1</v>
      </c>
      <c r="G38" s="18">
        <v>33</v>
      </c>
      <c r="H38" s="18"/>
      <c r="I38" s="19">
        <v>1</v>
      </c>
      <c r="J38" s="33" t="s">
        <v>47</v>
      </c>
      <c r="K38" s="3"/>
    </row>
    <row r="39" spans="1:11" ht="16.5" x14ac:dyDescent="0.25">
      <c r="A39" s="96"/>
      <c r="B39" s="99"/>
      <c r="C39" s="79" t="s">
        <v>26</v>
      </c>
      <c r="D39" s="9">
        <v>2</v>
      </c>
      <c r="E39" s="17">
        <v>20826.96</v>
      </c>
      <c r="F39" s="18"/>
      <c r="G39" s="18">
        <v>2</v>
      </c>
      <c r="H39" s="18"/>
      <c r="I39" s="19"/>
      <c r="J39" s="34"/>
      <c r="K39" s="3"/>
    </row>
    <row r="40" spans="1:11" thickBot="1" x14ac:dyDescent="0.3">
      <c r="A40" s="89" t="s">
        <v>12</v>
      </c>
      <c r="B40" s="90"/>
      <c r="C40" s="91"/>
      <c r="D40" s="22">
        <f t="shared" ref="D40:I40" si="5">SUM(D37:D39)</f>
        <v>38</v>
      </c>
      <c r="E40" s="23">
        <f t="shared" si="5"/>
        <v>434987.16000000003</v>
      </c>
      <c r="F40" s="24">
        <f t="shared" si="5"/>
        <v>1</v>
      </c>
      <c r="G40" s="24">
        <f t="shared" si="5"/>
        <v>38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1" t="s">
        <v>37</v>
      </c>
      <c r="B42" s="102"/>
      <c r="C42" s="102"/>
      <c r="D42" s="102"/>
      <c r="E42" s="102"/>
      <c r="F42" s="102"/>
      <c r="G42" s="102"/>
      <c r="H42" s="102"/>
      <c r="I42" s="103"/>
      <c r="J42" s="15"/>
      <c r="K42" s="3"/>
    </row>
    <row r="43" spans="1:11" ht="16.5" hidden="1" customHeight="1" x14ac:dyDescent="0.25">
      <c r="A43" s="95" t="s">
        <v>16</v>
      </c>
      <c r="B43" s="98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6"/>
      <c r="B44" s="99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6"/>
      <c r="B45" s="99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7"/>
      <c r="B46" s="99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89" t="s">
        <v>12</v>
      </c>
      <c r="B47" s="90"/>
      <c r="C47" s="91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12" t="s">
        <v>38</v>
      </c>
      <c r="B49" s="113"/>
      <c r="C49" s="113"/>
      <c r="D49" s="113"/>
      <c r="E49" s="113"/>
      <c r="F49" s="113"/>
      <c r="G49" s="113"/>
      <c r="H49" s="113"/>
      <c r="I49" s="114"/>
      <c r="J49" s="15"/>
      <c r="K49" s="40"/>
    </row>
    <row r="50" spans="1:11" s="39" customFormat="1" ht="15" hidden="1" customHeight="1" x14ac:dyDescent="0.25">
      <c r="A50" s="95" t="s">
        <v>16</v>
      </c>
      <c r="B50" s="98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6"/>
      <c r="B51" s="99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1" t="s">
        <v>39</v>
      </c>
      <c r="B54" s="102"/>
      <c r="C54" s="102"/>
      <c r="D54" s="102"/>
      <c r="E54" s="102"/>
      <c r="F54" s="102"/>
      <c r="G54" s="102"/>
      <c r="H54" s="102"/>
      <c r="I54" s="103"/>
      <c r="J54" s="15"/>
      <c r="K54" s="40"/>
    </row>
    <row r="55" spans="1:11" ht="16.5" customHeight="1" x14ac:dyDescent="0.25">
      <c r="A55" s="95" t="s">
        <v>16</v>
      </c>
      <c r="B55" s="98" t="s">
        <v>29</v>
      </c>
      <c r="C55" s="16" t="s">
        <v>19</v>
      </c>
      <c r="D55" s="9">
        <v>1</v>
      </c>
      <c r="E55" s="17">
        <v>55200</v>
      </c>
      <c r="F55" s="18"/>
      <c r="G55" s="18">
        <v>1</v>
      </c>
      <c r="H55" s="18"/>
      <c r="I55" s="32"/>
      <c r="J55" s="20"/>
      <c r="K55" s="3"/>
    </row>
    <row r="56" spans="1:11" ht="16.5" customHeight="1" x14ac:dyDescent="0.25">
      <c r="A56" s="96"/>
      <c r="B56" s="99"/>
      <c r="C56" s="21" t="s">
        <v>17</v>
      </c>
      <c r="D56" s="9">
        <v>4</v>
      </c>
      <c r="E56" s="17">
        <v>196269.12</v>
      </c>
      <c r="F56" s="18"/>
      <c r="G56" s="18">
        <v>4</v>
      </c>
      <c r="H56" s="18"/>
      <c r="I56" s="19"/>
      <c r="J56" s="20"/>
      <c r="K56" s="3"/>
    </row>
    <row r="57" spans="1:11" ht="16.5" customHeight="1" x14ac:dyDescent="0.25">
      <c r="A57" s="96"/>
      <c r="B57" s="99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6"/>
      <c r="B58" s="99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7"/>
      <c r="B59" s="100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89" t="s">
        <v>12</v>
      </c>
      <c r="B60" s="90"/>
      <c r="C60" s="91"/>
      <c r="D60" s="22">
        <f t="shared" ref="D60:I60" si="8">SUM(D55:D59)</f>
        <v>30</v>
      </c>
      <c r="E60" s="23">
        <f t="shared" si="8"/>
        <v>590586.42000000004</v>
      </c>
      <c r="F60" s="24">
        <f t="shared" si="8"/>
        <v>0</v>
      </c>
      <c r="G60" s="24">
        <f t="shared" si="8"/>
        <v>30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15" t="s">
        <v>45</v>
      </c>
      <c r="B62" s="116"/>
      <c r="C62" s="116"/>
      <c r="D62" s="116"/>
      <c r="E62" s="116"/>
      <c r="F62" s="116"/>
      <c r="G62" s="116"/>
      <c r="H62" s="116"/>
      <c r="I62" s="116"/>
      <c r="J62" s="117"/>
      <c r="K62" s="3"/>
    </row>
    <row r="63" spans="1:11" ht="16.5" customHeight="1" x14ac:dyDescent="0.25">
      <c r="A63" s="95" t="s">
        <v>16</v>
      </c>
      <c r="B63" s="98" t="s">
        <v>29</v>
      </c>
      <c r="C63" s="21" t="s">
        <v>19</v>
      </c>
      <c r="D63" s="12">
        <v>1</v>
      </c>
      <c r="E63" s="47">
        <v>57600</v>
      </c>
      <c r="F63" s="48"/>
      <c r="G63" s="48"/>
      <c r="H63" s="48"/>
      <c r="I63" s="49"/>
      <c r="J63" s="20"/>
      <c r="K63" s="3"/>
    </row>
    <row r="64" spans="1:11" s="39" customFormat="1" ht="16.5" customHeight="1" x14ac:dyDescent="0.25">
      <c r="A64" s="96"/>
      <c r="B64" s="99"/>
      <c r="C64" s="21" t="s">
        <v>17</v>
      </c>
      <c r="D64" s="12">
        <v>5</v>
      </c>
      <c r="E64" s="47">
        <v>237336.3</v>
      </c>
      <c r="F64" s="48"/>
      <c r="G64" s="48"/>
      <c r="H64" s="48"/>
      <c r="I64" s="49"/>
      <c r="J64" s="20"/>
      <c r="K64" s="40"/>
    </row>
    <row r="65" spans="1:11" ht="16.5" customHeight="1" x14ac:dyDescent="0.25">
      <c r="A65" s="96"/>
      <c r="B65" s="99"/>
      <c r="C65" s="21" t="s">
        <v>18</v>
      </c>
      <c r="D65" s="9"/>
      <c r="E65" s="17"/>
      <c r="F65" s="18"/>
      <c r="G65" s="18"/>
      <c r="H65" s="18"/>
      <c r="I65" s="19"/>
      <c r="J65" s="20"/>
      <c r="K65" s="3"/>
    </row>
    <row r="66" spans="1:11" ht="16.5" x14ac:dyDescent="0.25">
      <c r="A66" s="96"/>
      <c r="B66" s="99"/>
      <c r="C66" s="82" t="s">
        <v>24</v>
      </c>
      <c r="D66" s="9"/>
      <c r="E66" s="17"/>
      <c r="F66" s="18"/>
      <c r="G66" s="18"/>
      <c r="H66" s="18"/>
      <c r="I66" s="19"/>
      <c r="J66" s="20"/>
      <c r="K66" s="3"/>
    </row>
    <row r="67" spans="1:11" s="39" customFormat="1" ht="16.5" x14ac:dyDescent="0.25">
      <c r="A67" s="96"/>
      <c r="B67" s="99"/>
      <c r="C67" s="82" t="s">
        <v>25</v>
      </c>
      <c r="D67" s="81"/>
      <c r="E67" s="17"/>
      <c r="F67" s="18"/>
      <c r="G67" s="18"/>
      <c r="H67" s="18"/>
      <c r="I67" s="19"/>
      <c r="J67" s="20"/>
      <c r="K67" s="40"/>
    </row>
    <row r="68" spans="1:11" thickBot="1" x14ac:dyDescent="0.3">
      <c r="A68" s="89" t="s">
        <v>12</v>
      </c>
      <c r="B68" s="90"/>
      <c r="C68" s="91"/>
      <c r="D68" s="22">
        <f>SUM(D63:D67)</f>
        <v>6</v>
      </c>
      <c r="E68" s="23">
        <f>SUM(E63:E67)</f>
        <v>294936.3</v>
      </c>
      <c r="F68" s="24">
        <v>0</v>
      </c>
      <c r="G68" s="24">
        <f>SUM(G63:G67)</f>
        <v>0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15" t="s">
        <v>46</v>
      </c>
      <c r="B70" s="116"/>
      <c r="C70" s="116"/>
      <c r="D70" s="116"/>
      <c r="E70" s="116"/>
      <c r="F70" s="116"/>
      <c r="G70" s="116"/>
      <c r="H70" s="116"/>
      <c r="I70" s="116"/>
      <c r="J70" s="117"/>
      <c r="K70" s="3"/>
    </row>
    <row r="71" spans="1:11" ht="16.5" customHeight="1" x14ac:dyDescent="0.25">
      <c r="A71" s="95" t="s">
        <v>16</v>
      </c>
      <c r="B71" s="98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6"/>
      <c r="B72" s="99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6"/>
      <c r="B73" s="99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6"/>
      <c r="B74" s="99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7"/>
      <c r="B75" s="100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89" t="s">
        <v>12</v>
      </c>
      <c r="B76" s="90"/>
      <c r="C76" s="91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15" t="s">
        <v>33</v>
      </c>
      <c r="B78" s="116"/>
      <c r="C78" s="116"/>
      <c r="D78" s="116"/>
      <c r="E78" s="116"/>
      <c r="F78" s="116"/>
      <c r="G78" s="116"/>
      <c r="H78" s="116"/>
      <c r="I78" s="116"/>
      <c r="J78" s="117"/>
      <c r="K78" s="3"/>
    </row>
    <row r="79" spans="1:11" ht="16.5" hidden="1" customHeight="1" x14ac:dyDescent="0.25">
      <c r="A79" s="95" t="s">
        <v>16</v>
      </c>
      <c r="B79" s="98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6"/>
      <c r="B80" s="99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6"/>
      <c r="B81" s="99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6"/>
      <c r="B82" s="99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89" t="s">
        <v>12</v>
      </c>
      <c r="B83" s="90"/>
      <c r="C83" s="91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9"/>
      <c r="B86" s="110"/>
      <c r="C86" s="110"/>
      <c r="D86" s="110"/>
      <c r="E86" s="110"/>
      <c r="F86" s="110"/>
      <c r="G86" s="110"/>
      <c r="H86" s="110"/>
      <c r="I86" s="111"/>
      <c r="J86" s="59"/>
    </row>
    <row r="87" spans="1:11" s="1" customFormat="1" ht="17.25" hidden="1" customHeight="1" x14ac:dyDescent="0.3">
      <c r="A87" s="95" t="s">
        <v>16</v>
      </c>
      <c r="B87" s="98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6"/>
      <c r="B88" s="99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6"/>
      <c r="B89" s="99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89" t="s">
        <v>12</v>
      </c>
      <c r="B90" s="90"/>
      <c r="C90" s="91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107"/>
      <c r="B92" s="102"/>
      <c r="C92" s="102"/>
      <c r="D92" s="102"/>
      <c r="E92" s="102"/>
      <c r="F92" s="102"/>
      <c r="G92" s="102"/>
      <c r="H92" s="102"/>
      <c r="I92" s="108"/>
      <c r="J92" s="15"/>
    </row>
    <row r="93" spans="1:11" s="1" customFormat="1" ht="17.25" hidden="1" customHeight="1" thickBot="1" x14ac:dyDescent="0.35">
      <c r="A93" s="95" t="s">
        <v>16</v>
      </c>
      <c r="B93" s="98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6"/>
      <c r="B94" s="99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6"/>
      <c r="B95" s="99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6"/>
      <c r="B96" s="99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7"/>
      <c r="B97" s="100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89" t="s">
        <v>12</v>
      </c>
      <c r="B98" s="90"/>
      <c r="C98" s="91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107" t="s">
        <v>40</v>
      </c>
      <c r="B99" s="102"/>
      <c r="C99" s="102"/>
      <c r="D99" s="102"/>
      <c r="E99" s="102"/>
      <c r="F99" s="102"/>
      <c r="G99" s="102"/>
      <c r="H99" s="102"/>
      <c r="I99" s="108"/>
      <c r="J99" s="15"/>
    </row>
    <row r="100" spans="1:10" s="1" customFormat="1" ht="17.25" customHeight="1" x14ac:dyDescent="0.3">
      <c r="A100" s="95" t="s">
        <v>16</v>
      </c>
      <c r="B100" s="98" t="s">
        <v>43</v>
      </c>
      <c r="C100" s="16" t="s">
        <v>19</v>
      </c>
      <c r="D100" s="9">
        <v>1</v>
      </c>
      <c r="E100" s="17">
        <v>49500</v>
      </c>
      <c r="F100" s="18"/>
      <c r="G100" s="18"/>
      <c r="H100" s="18"/>
      <c r="I100" s="19"/>
      <c r="J100" s="20"/>
    </row>
    <row r="101" spans="1:10" s="1" customFormat="1" x14ac:dyDescent="0.3">
      <c r="A101" s="96"/>
      <c r="B101" s="99"/>
      <c r="C101" s="21" t="s">
        <v>17</v>
      </c>
      <c r="D101" s="9">
        <v>3</v>
      </c>
      <c r="E101" s="17">
        <v>106200</v>
      </c>
      <c r="F101" s="18"/>
      <c r="G101" s="18"/>
      <c r="H101" s="18"/>
      <c r="I101" s="19"/>
      <c r="J101" s="20"/>
    </row>
    <row r="102" spans="1:10" s="1" customFormat="1" x14ac:dyDescent="0.3">
      <c r="A102" s="96"/>
      <c r="B102" s="99"/>
      <c r="C102" s="21" t="s">
        <v>21</v>
      </c>
      <c r="D102" s="9"/>
      <c r="E102" s="17"/>
      <c r="F102" s="18"/>
      <c r="G102" s="18"/>
      <c r="H102" s="18"/>
      <c r="I102" s="19"/>
      <c r="J102" s="20"/>
    </row>
    <row r="103" spans="1:10" s="1" customFormat="1" x14ac:dyDescent="0.3">
      <c r="A103" s="97"/>
      <c r="B103" s="100"/>
      <c r="C103" s="82" t="s">
        <v>25</v>
      </c>
      <c r="D103" s="9"/>
      <c r="E103" s="17"/>
      <c r="F103" s="18"/>
      <c r="G103" s="18"/>
      <c r="H103" s="18"/>
      <c r="I103" s="19"/>
      <c r="J103" s="20"/>
    </row>
    <row r="104" spans="1:10" s="1" customFormat="1" ht="18" thickBot="1" x14ac:dyDescent="0.35">
      <c r="A104" s="89" t="s">
        <v>12</v>
      </c>
      <c r="B104" s="90"/>
      <c r="C104" s="91"/>
      <c r="D104" s="22">
        <f t="shared" ref="D104:I104" si="11">SUM(D100:D103)</f>
        <v>4</v>
      </c>
      <c r="E104" s="23">
        <f t="shared" si="11"/>
        <v>155700</v>
      </c>
      <c r="F104" s="24">
        <f t="shared" si="11"/>
        <v>0</v>
      </c>
      <c r="G104" s="24">
        <f t="shared" si="11"/>
        <v>0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04" t="s">
        <v>41</v>
      </c>
      <c r="B106" s="105"/>
      <c r="C106" s="105"/>
      <c r="D106" s="105"/>
      <c r="E106" s="105"/>
      <c r="F106" s="105"/>
      <c r="G106" s="105"/>
      <c r="H106" s="105"/>
      <c r="I106" s="106"/>
      <c r="J106" s="15"/>
    </row>
    <row r="107" spans="1:10" s="1" customFormat="1" x14ac:dyDescent="0.3">
      <c r="A107" s="95" t="s">
        <v>16</v>
      </c>
      <c r="B107" s="98" t="s">
        <v>31</v>
      </c>
      <c r="C107" s="21" t="s">
        <v>17</v>
      </c>
      <c r="D107" s="66"/>
      <c r="E107" s="67"/>
      <c r="F107" s="68"/>
      <c r="G107" s="68"/>
      <c r="H107" s="68"/>
      <c r="I107" s="69"/>
      <c r="J107" s="20"/>
    </row>
    <row r="108" spans="1:10" s="1" customFormat="1" x14ac:dyDescent="0.3">
      <c r="A108" s="96"/>
      <c r="B108" s="99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6"/>
      <c r="B109" s="99"/>
      <c r="C109" s="21" t="s">
        <v>18</v>
      </c>
      <c r="D109" s="66"/>
      <c r="E109" s="67"/>
      <c r="F109" s="68"/>
      <c r="G109" s="68"/>
      <c r="H109" s="68"/>
      <c r="I109" s="69"/>
      <c r="J109" s="20"/>
    </row>
    <row r="110" spans="1:10" s="1" customFormat="1" x14ac:dyDescent="0.3">
      <c r="A110" s="97"/>
      <c r="B110" s="100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89" t="s">
        <v>12</v>
      </c>
      <c r="B111" s="90"/>
      <c r="C111" s="91"/>
      <c r="D111" s="22">
        <f t="shared" ref="D111:I111" si="12">SUM(D107:D110)</f>
        <v>0</v>
      </c>
      <c r="E111" s="23">
        <f t="shared" si="12"/>
        <v>0</v>
      </c>
      <c r="F111" s="24">
        <f t="shared" si="12"/>
        <v>0</v>
      </c>
      <c r="G111" s="24">
        <f>SUM(G107:G110)</f>
        <v>0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92" t="s">
        <v>15</v>
      </c>
      <c r="B113" s="93"/>
      <c r="C113" s="94"/>
      <c r="D113" s="71">
        <f t="shared" ref="D113:I113" si="13">D111++D52+D11+D34+D60+D40+D21+D16+D90+D68+D98+D104+D76+D26+D47+D83</f>
        <v>214</v>
      </c>
      <c r="E113" s="72">
        <f t="shared" si="13"/>
        <v>3199685.71</v>
      </c>
      <c r="F113" s="71">
        <f t="shared" si="13"/>
        <v>40</v>
      </c>
      <c r="G113" s="71">
        <f t="shared" si="13"/>
        <v>190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93:A97"/>
    <mergeCell ref="B93:B97"/>
    <mergeCell ref="A90:C90"/>
    <mergeCell ref="A87:A89"/>
    <mergeCell ref="B87:B89"/>
    <mergeCell ref="A92:I92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68:C68"/>
    <mergeCell ref="A63:A67"/>
    <mergeCell ref="A47:C47"/>
    <mergeCell ref="A40:C40"/>
    <mergeCell ref="A43:A46"/>
    <mergeCell ref="B43:B46"/>
    <mergeCell ref="A34:C34"/>
    <mergeCell ref="B50:B51"/>
    <mergeCell ref="A50:A51"/>
    <mergeCell ref="A55:A59"/>
    <mergeCell ref="B55:B59"/>
    <mergeCell ref="A37:A39"/>
    <mergeCell ref="B37:B39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111:C111"/>
    <mergeCell ref="A113:C113"/>
    <mergeCell ref="A100:A103"/>
    <mergeCell ref="B100:B103"/>
    <mergeCell ref="A104:C104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2024-08-26T06:02:25Z</cp:lastPrinted>
  <dcterms:created xsi:type="dcterms:W3CDTF">2021-01-25T08:12:27Z</dcterms:created>
  <dcterms:modified xsi:type="dcterms:W3CDTF">2024-08-26T06:03:31Z</dcterms:modified>
</cp:coreProperties>
</file>